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1535"/>
  </bookViews>
  <sheets>
    <sheet name="приложение к бюджету (2)" sheetId="3" r:id="rId1"/>
  </sheets>
  <definedNames>
    <definedName name="_xlnm.Print_Area" localSheetId="0">'приложение к бюджету (2)'!$A$1:$O$43</definedName>
  </definedNames>
  <calcPr calcId="144525"/>
</workbook>
</file>

<file path=xl/calcChain.xml><?xml version="1.0" encoding="utf-8"?>
<calcChain xmlns="http://schemas.openxmlformats.org/spreadsheetml/2006/main">
  <c r="E31" i="3" l="1"/>
  <c r="E28" i="3"/>
  <c r="E27" i="3"/>
  <c r="E15" i="3"/>
  <c r="E12" i="3"/>
  <c r="E11" i="3"/>
  <c r="I40" i="3" l="1"/>
  <c r="J31" i="3" l="1"/>
  <c r="I31" i="3"/>
  <c r="I27" i="3" s="1"/>
  <c r="I24" i="3" s="1"/>
  <c r="H31" i="3"/>
  <c r="G31" i="3"/>
  <c r="F31" i="3"/>
  <c r="J28" i="3"/>
  <c r="I28" i="3"/>
  <c r="H28" i="3"/>
  <c r="G28" i="3"/>
  <c r="G27" i="3" s="1"/>
  <c r="F28" i="3"/>
  <c r="I20" i="3"/>
  <c r="F20" i="3"/>
  <c r="J15" i="3"/>
  <c r="I15" i="3"/>
  <c r="H15" i="3"/>
  <c r="G15" i="3"/>
  <c r="F15" i="3"/>
  <c r="J12" i="3"/>
  <c r="J11" i="3" s="1"/>
  <c r="I12" i="3"/>
  <c r="H12" i="3"/>
  <c r="G12" i="3"/>
  <c r="F12" i="3"/>
  <c r="F11" i="3" s="1"/>
  <c r="F8" i="3" s="1"/>
  <c r="G11" i="3"/>
  <c r="H11" i="3" l="1"/>
  <c r="F27" i="3"/>
  <c r="F24" i="3" s="1"/>
  <c r="J27" i="3"/>
  <c r="H27" i="3"/>
  <c r="I11" i="3"/>
</calcChain>
</file>

<file path=xl/sharedStrings.xml><?xml version="1.0" encoding="utf-8"?>
<sst xmlns="http://schemas.openxmlformats.org/spreadsheetml/2006/main" count="79" uniqueCount="60">
  <si>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</si>
  <si>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</si>
  <si>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</si>
  <si>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</si>
  <si>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</si>
  <si>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</si>
  <si>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</si>
  <si>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</si>
  <si>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</si>
  <si>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</si>
  <si>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</si>
  <si>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</si>
  <si>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Приложение № 2</t>
  </si>
  <si>
    <t xml:space="preserve">Глава муниципального образования </t>
  </si>
  <si>
    <t>работники бюджетной сферы, поименованные в указах Президента Российской Федерации от 07.05.2012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</si>
  <si>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</si>
  <si>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Численность, в т.ч.:</t>
  </si>
  <si>
    <t>2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</si>
  <si>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</si>
  <si>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</si>
  <si>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</si>
  <si>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</si>
  <si>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</si>
  <si>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</si>
  <si>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работники бюджетной сферы, поименованные в указах Президента Российской Федерации от 07.05.2012, в том числе:</t>
  </si>
  <si>
    <t>2.1</t>
  </si>
  <si>
    <t>2.2</t>
  </si>
  <si>
    <t>2.3</t>
  </si>
  <si>
    <t>2.4</t>
  </si>
  <si>
    <t>2.5</t>
  </si>
  <si>
    <t xml:space="preserve"> расходы за счет межбюджетных трансфертов на осуществление переданных полномочий </t>
  </si>
  <si>
    <t>в том числе</t>
  </si>
  <si>
    <t>(тыс.рублей)</t>
  </si>
  <si>
    <t>в сфере образования</t>
  </si>
  <si>
    <t>в сфере физической культуры и спорта</t>
  </si>
  <si>
    <t>в сфере культуры</t>
  </si>
  <si>
    <t>в сфере архивов</t>
  </si>
  <si>
    <t>1.3.1</t>
  </si>
  <si>
    <t>1.3.2</t>
  </si>
  <si>
    <t>2.3.1</t>
  </si>
  <si>
    <t>2.3.2</t>
  </si>
  <si>
    <t>итого работников учреждений культуры</t>
  </si>
  <si>
    <t>итого работников дополнительного образования</t>
  </si>
  <si>
    <t xml:space="preserve">консолидиро-ванный бюджет
</t>
  </si>
  <si>
    <t>Отклонения</t>
  </si>
  <si>
    <t>Пояснения</t>
  </si>
  <si>
    <t>11=5-3</t>
  </si>
  <si>
    <t>12=6-4</t>
  </si>
  <si>
    <t>13=8-5</t>
  </si>
  <si>
    <t>14=9-6</t>
  </si>
  <si>
    <t xml:space="preserve">  расходы за счет межбюджетных трансфертов на осуществление переданных полномочий </t>
  </si>
  <si>
    <t>бюджет городского округа (муниципаль-ного района)</t>
  </si>
  <si>
    <t>консолидированный бюджет  (оценка)</t>
  </si>
  <si>
    <t>бюджет городского округа (муниципально-го района)</t>
  </si>
  <si>
    <t>2020 год от 2019 года</t>
  </si>
  <si>
    <t xml:space="preserve">Основные параметры первоочередных расходов бюджета на 2021 год муниципального образования </t>
  </si>
  <si>
    <t xml:space="preserve">Факт 2019 год  
</t>
  </si>
  <si>
    <t xml:space="preserve">2020 год 
</t>
  </si>
  <si>
    <t xml:space="preserve">2021 год
</t>
  </si>
  <si>
    <t>2021 год от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</si>
</sst>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topLeftCell="C31" zoomScale="71" zoomScaleNormal="100" zoomScaleSheetLayoutView="71" workbookViewId="0">
      <selection activeCell="M42" sqref="M42"/>
    </sheetView>
  </sheetViews>
  <sheetFormatPr defaultColWidth="8.7109375" defaultRowHeight="18.75" x14ac:dyDescent="0.3"/>
  <cols>
    <col min="1" max="1" width="6.5703125" style="2" customWidth="1"/>
    <col min="2" max="2" width="88.140625" style="3" customWidth="1"/>
    <col min="3" max="3" width="16.42578125" style="3" customWidth="1"/>
    <col min="4" max="4" width="17.140625" style="3" customWidth="1"/>
    <col min="5" max="5" width="16.7109375" style="3" customWidth="1"/>
    <col min="6" max="6" width="19.140625" style="3" customWidth="1"/>
    <col min="7" max="7" width="21.85546875" style="3" customWidth="1"/>
    <col min="8" max="8" width="16.28515625" style="3" customWidth="1"/>
    <col min="9" max="9" width="19" style="3" customWidth="1"/>
    <col min="10" max="10" width="21.42578125" style="3" customWidth="1"/>
    <col min="11" max="11" width="16.140625" style="3" customWidth="1"/>
    <col min="12" max="12" width="16.5703125" style="3" customWidth="1"/>
    <col min="13" max="14" width="17" style="3" customWidth="1"/>
    <col min="15" max="15" width="28.42578125" style="3" customWidth="1"/>
    <col min="16" max="16384" width="8.7109375" style="3"/>
  </cols>
  <sheetData>
    <row r="1" spans="1:15" ht="18.75" customHeight="1" x14ac:dyDescent="0.3">
      <c r="H1" s="4"/>
      <c r="I1" s="4"/>
      <c r="J1" s="4"/>
      <c r="O1" s="4" t="s">
        <v>12</v>
      </c>
    </row>
    <row r="2" spans="1:15" ht="20.25" customHeight="1" x14ac:dyDescent="0.3">
      <c r="A2" s="23"/>
      <c r="B2" s="27"/>
      <c r="C2" s="30" t="s">
        <v>55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8.75" customHeight="1" x14ac:dyDescent="0.3">
      <c r="A3" s="5"/>
      <c r="B3" s="5"/>
      <c r="C3" s="5"/>
      <c r="D3" s="5"/>
      <c r="E3" s="5"/>
      <c r="F3" s="5"/>
      <c r="G3" s="5"/>
      <c r="H3" s="26"/>
      <c r="I3" s="22"/>
      <c r="J3" s="4"/>
      <c r="O3" s="4" t="s">
        <v>32</v>
      </c>
    </row>
    <row r="4" spans="1:15" ht="22.5" customHeight="1" x14ac:dyDescent="0.3">
      <c r="A4" s="29" t="s">
        <v>0</v>
      </c>
      <c r="B4" s="28" t="s">
        <v>1</v>
      </c>
      <c r="C4" s="29" t="s">
        <v>56</v>
      </c>
      <c r="D4" s="29"/>
      <c r="E4" s="29" t="s">
        <v>57</v>
      </c>
      <c r="F4" s="29"/>
      <c r="G4" s="29"/>
      <c r="H4" s="29" t="s">
        <v>58</v>
      </c>
      <c r="I4" s="29"/>
      <c r="J4" s="29"/>
      <c r="K4" s="28" t="s">
        <v>44</v>
      </c>
      <c r="L4" s="28"/>
      <c r="M4" s="28"/>
      <c r="N4" s="28"/>
      <c r="O4" s="28" t="s">
        <v>45</v>
      </c>
    </row>
    <row r="5" spans="1:15" ht="21" customHeight="1" x14ac:dyDescent="0.3">
      <c r="A5" s="29"/>
      <c r="B5" s="28"/>
      <c r="C5" s="29" t="s">
        <v>43</v>
      </c>
      <c r="D5" s="29" t="s">
        <v>51</v>
      </c>
      <c r="E5" s="29" t="s">
        <v>52</v>
      </c>
      <c r="F5" s="29" t="s">
        <v>53</v>
      </c>
      <c r="G5" s="24" t="s">
        <v>31</v>
      </c>
      <c r="H5" s="29" t="s">
        <v>43</v>
      </c>
      <c r="I5" s="29" t="s">
        <v>51</v>
      </c>
      <c r="J5" s="24" t="s">
        <v>31</v>
      </c>
      <c r="K5" s="31" t="s">
        <v>54</v>
      </c>
      <c r="L5" s="32"/>
      <c r="M5" s="31" t="s">
        <v>59</v>
      </c>
      <c r="N5" s="32"/>
      <c r="O5" s="28"/>
    </row>
    <row r="6" spans="1:15" s="6" customFormat="1" ht="113.25" customHeight="1" x14ac:dyDescent="0.25">
      <c r="A6" s="29"/>
      <c r="B6" s="28"/>
      <c r="C6" s="29"/>
      <c r="D6" s="29"/>
      <c r="E6" s="29"/>
      <c r="F6" s="29"/>
      <c r="G6" s="24" t="s">
        <v>50</v>
      </c>
      <c r="H6" s="29"/>
      <c r="I6" s="29"/>
      <c r="J6" s="24" t="s">
        <v>30</v>
      </c>
      <c r="K6" s="25" t="s">
        <v>43</v>
      </c>
      <c r="L6" s="25" t="s">
        <v>51</v>
      </c>
      <c r="M6" s="25" t="s">
        <v>43</v>
      </c>
      <c r="N6" s="25" t="s">
        <v>51</v>
      </c>
      <c r="O6" s="28"/>
    </row>
    <row r="7" spans="1:15" s="9" customFormat="1" ht="15.75" customHeight="1" x14ac:dyDescent="0.3">
      <c r="A7" s="7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7">
        <v>8</v>
      </c>
      <c r="I7" s="8">
        <v>9</v>
      </c>
      <c r="J7" s="7">
        <v>10</v>
      </c>
      <c r="K7" s="7" t="s">
        <v>46</v>
      </c>
      <c r="L7" s="7" t="s">
        <v>47</v>
      </c>
      <c r="M7" s="7" t="s">
        <v>48</v>
      </c>
      <c r="N7" s="7" t="s">
        <v>49</v>
      </c>
      <c r="O7" s="7">
        <v>17</v>
      </c>
    </row>
    <row r="8" spans="1:15" ht="21" customHeight="1" x14ac:dyDescent="0.3">
      <c r="A8" s="10">
        <v>1</v>
      </c>
      <c r="B8" s="11" t="s">
        <v>9</v>
      </c>
      <c r="C8" s="11">
        <v>1337.2</v>
      </c>
      <c r="D8" s="11"/>
      <c r="E8" s="1">
        <v>1431.6</v>
      </c>
      <c r="F8" s="1">
        <f>F9+F10+F11+F19+F20</f>
        <v>0</v>
      </c>
      <c r="G8" s="1"/>
      <c r="H8" s="1">
        <v>1602.4</v>
      </c>
      <c r="I8" s="1"/>
      <c r="J8" s="21"/>
      <c r="K8" s="21">
        <v>94.4</v>
      </c>
      <c r="L8" s="21"/>
      <c r="M8" s="21">
        <v>170.8</v>
      </c>
      <c r="N8" s="21"/>
      <c r="O8" s="21"/>
    </row>
    <row r="9" spans="1:15" ht="37.5" customHeight="1" x14ac:dyDescent="0.3">
      <c r="A9" s="10" t="s">
        <v>2</v>
      </c>
      <c r="B9" s="11" t="s">
        <v>15</v>
      </c>
      <c r="C9" s="11">
        <v>1140.5999999999999</v>
      </c>
      <c r="D9" s="11"/>
      <c r="E9" s="1">
        <v>1209.4000000000001</v>
      </c>
      <c r="F9" s="1"/>
      <c r="G9" s="1"/>
      <c r="H9" s="1">
        <v>1368.3</v>
      </c>
      <c r="I9" s="1"/>
      <c r="J9" s="21"/>
      <c r="K9" s="21">
        <v>68.8</v>
      </c>
      <c r="L9" s="21"/>
      <c r="M9" s="21">
        <v>158.9</v>
      </c>
      <c r="N9" s="21"/>
      <c r="O9" s="21"/>
    </row>
    <row r="10" spans="1:15" ht="54.75" customHeight="1" x14ac:dyDescent="0.3">
      <c r="A10" s="10" t="s">
        <v>3</v>
      </c>
      <c r="B10" s="11" t="s">
        <v>7</v>
      </c>
      <c r="C10" s="11">
        <v>2.2000000000000002</v>
      </c>
      <c r="D10" s="11"/>
      <c r="E10" s="1">
        <v>4.2</v>
      </c>
      <c r="F10" s="1"/>
      <c r="G10" s="1"/>
      <c r="H10" s="1">
        <v>4.2</v>
      </c>
      <c r="I10" s="1"/>
      <c r="J10" s="21"/>
      <c r="K10" s="21">
        <v>2</v>
      </c>
      <c r="L10" s="21"/>
      <c r="M10" s="21"/>
      <c r="N10" s="21"/>
      <c r="O10" s="21"/>
    </row>
    <row r="11" spans="1:15" ht="37.5" customHeight="1" x14ac:dyDescent="0.3">
      <c r="A11" s="10" t="s">
        <v>4</v>
      </c>
      <c r="B11" s="11" t="s">
        <v>24</v>
      </c>
      <c r="C11" s="11"/>
      <c r="D11" s="11"/>
      <c r="E11" s="1">
        <f t="shared" ref="E11" si="0">E12+E15</f>
        <v>0</v>
      </c>
      <c r="F11" s="1">
        <f t="shared" ref="F11:J11" si="1">F12+F15</f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21"/>
      <c r="L11" s="21"/>
      <c r="M11" s="21"/>
      <c r="N11" s="21"/>
      <c r="O11" s="21"/>
    </row>
    <row r="12" spans="1:15" ht="20.25" customHeight="1" x14ac:dyDescent="0.3">
      <c r="A12" s="12" t="s">
        <v>37</v>
      </c>
      <c r="B12" s="11" t="s">
        <v>41</v>
      </c>
      <c r="C12" s="11"/>
      <c r="D12" s="11"/>
      <c r="E12" s="1">
        <f t="shared" ref="E12" si="2">E13+E14</f>
        <v>0</v>
      </c>
      <c r="F12" s="1">
        <f t="shared" ref="F12:J12" si="3">F13+F14</f>
        <v>0</v>
      </c>
      <c r="G12" s="1">
        <f t="shared" si="3"/>
        <v>0</v>
      </c>
      <c r="H12" s="1">
        <f t="shared" si="3"/>
        <v>0</v>
      </c>
      <c r="I12" s="1">
        <f t="shared" si="3"/>
        <v>0</v>
      </c>
      <c r="J12" s="1">
        <f t="shared" si="3"/>
        <v>0</v>
      </c>
      <c r="K12" s="21"/>
      <c r="L12" s="21"/>
      <c r="M12" s="21"/>
      <c r="N12" s="21"/>
      <c r="O12" s="21"/>
    </row>
    <row r="13" spans="1:15" ht="20.25" customHeight="1" x14ac:dyDescent="0.3">
      <c r="A13" s="12"/>
      <c r="B13" s="11" t="s">
        <v>35</v>
      </c>
      <c r="C13" s="11"/>
      <c r="D13" s="11"/>
      <c r="E13" s="1"/>
      <c r="F13" s="1"/>
      <c r="G13" s="1"/>
      <c r="H13" s="1"/>
      <c r="I13" s="1"/>
      <c r="J13" s="21"/>
      <c r="K13" s="21"/>
      <c r="L13" s="21"/>
      <c r="M13" s="21"/>
      <c r="N13" s="21"/>
      <c r="O13" s="21"/>
    </row>
    <row r="14" spans="1:15" ht="20.25" customHeight="1" x14ac:dyDescent="0.3">
      <c r="A14" s="12"/>
      <c r="B14" s="11" t="s">
        <v>36</v>
      </c>
      <c r="C14" s="11"/>
      <c r="D14" s="11"/>
      <c r="E14" s="1"/>
      <c r="F14" s="1"/>
      <c r="G14" s="1"/>
      <c r="H14" s="1"/>
      <c r="I14" s="1"/>
      <c r="J14" s="21"/>
      <c r="K14" s="21"/>
      <c r="L14" s="21"/>
      <c r="M14" s="21"/>
      <c r="N14" s="21"/>
      <c r="O14" s="21"/>
    </row>
    <row r="15" spans="1:15" ht="20.25" customHeight="1" x14ac:dyDescent="0.3">
      <c r="A15" s="12" t="s">
        <v>38</v>
      </c>
      <c r="B15" s="11" t="s">
        <v>42</v>
      </c>
      <c r="C15" s="11"/>
      <c r="D15" s="11"/>
      <c r="E15" s="1">
        <f t="shared" ref="E15" si="4">E16+E17+E18</f>
        <v>0</v>
      </c>
      <c r="F15" s="1">
        <f t="shared" ref="F15:J15" si="5">F16+F17+F18</f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21"/>
      <c r="L15" s="21"/>
      <c r="M15" s="21"/>
      <c r="N15" s="21"/>
      <c r="O15" s="21"/>
    </row>
    <row r="16" spans="1:15" ht="20.25" customHeight="1" x14ac:dyDescent="0.3">
      <c r="A16" s="12"/>
      <c r="B16" s="11" t="s">
        <v>35</v>
      </c>
      <c r="C16" s="11"/>
      <c r="D16" s="11"/>
      <c r="E16" s="1"/>
      <c r="F16" s="1"/>
      <c r="G16" s="1"/>
      <c r="H16" s="1"/>
      <c r="I16" s="1"/>
      <c r="J16" s="21"/>
      <c r="K16" s="21"/>
      <c r="L16" s="21"/>
      <c r="M16" s="21"/>
      <c r="N16" s="21"/>
      <c r="O16" s="21"/>
    </row>
    <row r="17" spans="1:15" ht="20.25" customHeight="1" x14ac:dyDescent="0.3">
      <c r="A17" s="12"/>
      <c r="B17" s="11" t="s">
        <v>33</v>
      </c>
      <c r="C17" s="11"/>
      <c r="D17" s="11"/>
      <c r="E17" s="1"/>
      <c r="F17" s="1"/>
      <c r="G17" s="1"/>
      <c r="H17" s="1"/>
      <c r="I17" s="1"/>
      <c r="J17" s="21"/>
      <c r="K17" s="21"/>
      <c r="L17" s="21"/>
      <c r="M17" s="21"/>
      <c r="N17" s="21"/>
      <c r="O17" s="21"/>
    </row>
    <row r="18" spans="1:15" ht="20.25" customHeight="1" x14ac:dyDescent="0.3">
      <c r="A18" s="12"/>
      <c r="B18" s="11" t="s">
        <v>34</v>
      </c>
      <c r="C18" s="11"/>
      <c r="D18" s="11"/>
      <c r="E18" s="1"/>
      <c r="F18" s="1"/>
      <c r="G18" s="1"/>
      <c r="H18" s="1"/>
      <c r="I18" s="1"/>
      <c r="J18" s="21"/>
      <c r="K18" s="21"/>
      <c r="L18" s="21"/>
      <c r="M18" s="21"/>
      <c r="N18" s="21"/>
      <c r="O18" s="21"/>
    </row>
    <row r="19" spans="1:15" ht="36.75" customHeight="1" x14ac:dyDescent="0.3">
      <c r="A19" s="10" t="s">
        <v>5</v>
      </c>
      <c r="B19" s="11" t="s">
        <v>10</v>
      </c>
      <c r="C19" s="11"/>
      <c r="D19" s="11"/>
      <c r="E19" s="1"/>
      <c r="F19" s="1"/>
      <c r="G19" s="1"/>
      <c r="H19" s="1"/>
      <c r="I19" s="1"/>
      <c r="J19" s="21"/>
      <c r="K19" s="21"/>
      <c r="L19" s="21"/>
      <c r="M19" s="21"/>
      <c r="N19" s="21"/>
      <c r="O19" s="21"/>
    </row>
    <row r="20" spans="1:15" ht="37.5" customHeight="1" x14ac:dyDescent="0.3">
      <c r="A20" s="10" t="s">
        <v>6</v>
      </c>
      <c r="B20" s="11" t="s">
        <v>8</v>
      </c>
      <c r="C20" s="11">
        <v>194.4</v>
      </c>
      <c r="D20" s="11"/>
      <c r="E20" s="1">
        <v>218</v>
      </c>
      <c r="F20" s="1">
        <f t="shared" ref="F20:I20" si="6">F21+F22+F23</f>
        <v>0</v>
      </c>
      <c r="G20" s="1"/>
      <c r="H20" s="1">
        <v>229.8</v>
      </c>
      <c r="I20" s="1">
        <f t="shared" si="6"/>
        <v>0</v>
      </c>
      <c r="J20" s="21"/>
      <c r="K20" s="21">
        <v>23.6</v>
      </c>
      <c r="L20" s="21"/>
      <c r="M20" s="21">
        <v>11.8</v>
      </c>
      <c r="N20" s="21"/>
      <c r="O20" s="21"/>
    </row>
    <row r="21" spans="1:15" ht="24.75" customHeight="1" x14ac:dyDescent="0.3">
      <c r="A21" s="10"/>
      <c r="B21" s="11" t="s">
        <v>19</v>
      </c>
      <c r="C21" s="11"/>
      <c r="D21" s="11"/>
      <c r="E21" s="1"/>
      <c r="F21" s="1"/>
      <c r="G21" s="1"/>
      <c r="H21" s="1"/>
      <c r="I21" s="1"/>
      <c r="J21" s="21"/>
      <c r="K21" s="21"/>
      <c r="L21" s="21"/>
      <c r="M21" s="21"/>
      <c r="N21" s="21"/>
      <c r="O21" s="21"/>
    </row>
    <row r="22" spans="1:15" ht="24" customHeight="1" x14ac:dyDescent="0.3">
      <c r="A22" s="10"/>
      <c r="B22" s="11" t="s">
        <v>20</v>
      </c>
      <c r="C22" s="11"/>
      <c r="D22" s="11"/>
      <c r="E22" s="1"/>
      <c r="F22" s="1"/>
      <c r="G22" s="1"/>
      <c r="H22" s="1"/>
      <c r="I22" s="1"/>
      <c r="J22" s="21"/>
      <c r="K22" s="21"/>
      <c r="L22" s="21"/>
      <c r="M22" s="21"/>
      <c r="N22" s="21"/>
      <c r="O22" s="21"/>
    </row>
    <row r="23" spans="1:15" ht="21.75" customHeight="1" x14ac:dyDescent="0.3">
      <c r="A23" s="10"/>
      <c r="B23" s="11" t="s">
        <v>21</v>
      </c>
      <c r="C23" s="11"/>
      <c r="D23" s="11"/>
      <c r="E23" s="1"/>
      <c r="F23" s="1"/>
      <c r="G23" s="1"/>
      <c r="H23" s="1"/>
      <c r="I23" s="1"/>
      <c r="J23" s="21"/>
      <c r="K23" s="21"/>
      <c r="L23" s="21"/>
      <c r="M23" s="21"/>
      <c r="N23" s="21"/>
      <c r="O23" s="21"/>
    </row>
    <row r="24" spans="1:15" ht="20.25" customHeight="1" x14ac:dyDescent="0.3">
      <c r="A24" s="10" t="s">
        <v>17</v>
      </c>
      <c r="B24" s="11" t="s">
        <v>16</v>
      </c>
      <c r="C24" s="11">
        <v>4</v>
      </c>
      <c r="D24" s="11"/>
      <c r="E24" s="1">
        <v>4</v>
      </c>
      <c r="F24" s="1">
        <f t="shared" ref="F24:I24" si="7">F25+F26+F27+F35+F36</f>
        <v>0</v>
      </c>
      <c r="G24" s="1"/>
      <c r="H24" s="1">
        <v>4</v>
      </c>
      <c r="I24" s="1">
        <f t="shared" si="7"/>
        <v>0</v>
      </c>
      <c r="J24" s="21"/>
      <c r="K24" s="21"/>
      <c r="L24" s="21"/>
      <c r="M24" s="21"/>
      <c r="N24" s="21"/>
      <c r="O24" s="21"/>
    </row>
    <row r="25" spans="1:15" ht="38.25" customHeight="1" x14ac:dyDescent="0.3">
      <c r="A25" s="10" t="s">
        <v>25</v>
      </c>
      <c r="B25" s="11" t="s">
        <v>18</v>
      </c>
      <c r="C25" s="11">
        <v>3</v>
      </c>
      <c r="D25" s="11"/>
      <c r="E25" s="1">
        <v>3</v>
      </c>
      <c r="F25" s="1"/>
      <c r="G25" s="1"/>
      <c r="H25" s="1">
        <v>3</v>
      </c>
      <c r="I25" s="1"/>
      <c r="J25" s="21"/>
      <c r="K25" s="21"/>
      <c r="L25" s="21"/>
      <c r="M25" s="21"/>
      <c r="N25" s="21"/>
      <c r="O25" s="21"/>
    </row>
    <row r="26" spans="1:15" ht="59.25" customHeight="1" x14ac:dyDescent="0.3">
      <c r="A26" s="10" t="s">
        <v>26</v>
      </c>
      <c r="B26" s="11" t="s">
        <v>22</v>
      </c>
      <c r="C26" s="11">
        <v>1</v>
      </c>
      <c r="D26" s="11"/>
      <c r="E26" s="1">
        <v>1</v>
      </c>
      <c r="F26" s="1"/>
      <c r="G26" s="1"/>
      <c r="H26" s="1">
        <v>1</v>
      </c>
      <c r="I26" s="1"/>
      <c r="J26" s="21"/>
      <c r="K26" s="21"/>
      <c r="L26" s="21"/>
      <c r="M26" s="21"/>
      <c r="N26" s="21"/>
      <c r="O26" s="21"/>
    </row>
    <row r="27" spans="1:15" ht="36" customHeight="1" x14ac:dyDescent="0.3">
      <c r="A27" s="10" t="s">
        <v>27</v>
      </c>
      <c r="B27" s="11" t="s">
        <v>14</v>
      </c>
      <c r="C27" s="11"/>
      <c r="D27" s="11"/>
      <c r="E27" s="1">
        <f t="shared" ref="E27" si="8">E28+E31</f>
        <v>0</v>
      </c>
      <c r="F27" s="1">
        <f t="shared" ref="F27:J27" si="9">F28+F31</f>
        <v>0</v>
      </c>
      <c r="G27" s="1">
        <f t="shared" si="9"/>
        <v>0</v>
      </c>
      <c r="H27" s="1">
        <f t="shared" si="9"/>
        <v>0</v>
      </c>
      <c r="I27" s="1">
        <f t="shared" si="9"/>
        <v>0</v>
      </c>
      <c r="J27" s="1">
        <f t="shared" si="9"/>
        <v>0</v>
      </c>
      <c r="K27" s="21"/>
      <c r="L27" s="21"/>
      <c r="M27" s="21"/>
      <c r="N27" s="21"/>
      <c r="O27" s="21"/>
    </row>
    <row r="28" spans="1:15" ht="20.25" customHeight="1" x14ac:dyDescent="0.3">
      <c r="A28" s="12" t="s">
        <v>39</v>
      </c>
      <c r="B28" s="11" t="s">
        <v>41</v>
      </c>
      <c r="C28" s="11"/>
      <c r="D28" s="11"/>
      <c r="E28" s="1">
        <f t="shared" ref="E28" si="10">E29+E30</f>
        <v>0</v>
      </c>
      <c r="F28" s="1">
        <f t="shared" ref="F28:J28" si="11">F29+F30</f>
        <v>0</v>
      </c>
      <c r="G28" s="1">
        <f t="shared" si="11"/>
        <v>0</v>
      </c>
      <c r="H28" s="1">
        <f t="shared" si="11"/>
        <v>0</v>
      </c>
      <c r="I28" s="1">
        <f t="shared" si="11"/>
        <v>0</v>
      </c>
      <c r="J28" s="1">
        <f t="shared" si="11"/>
        <v>0</v>
      </c>
      <c r="K28" s="21"/>
      <c r="L28" s="21"/>
      <c r="M28" s="21"/>
      <c r="N28" s="21"/>
      <c r="O28" s="21"/>
    </row>
    <row r="29" spans="1:15" ht="18.75" customHeight="1" x14ac:dyDescent="0.3">
      <c r="A29" s="12"/>
      <c r="B29" s="11" t="s">
        <v>35</v>
      </c>
      <c r="C29" s="11"/>
      <c r="D29" s="11"/>
      <c r="E29" s="1"/>
      <c r="F29" s="1"/>
      <c r="G29" s="1"/>
      <c r="H29" s="1"/>
      <c r="I29" s="1"/>
      <c r="J29" s="21"/>
      <c r="K29" s="21"/>
      <c r="L29" s="21"/>
      <c r="M29" s="21"/>
      <c r="N29" s="21"/>
      <c r="O29" s="21"/>
    </row>
    <row r="30" spans="1:15" ht="19.5" customHeight="1" x14ac:dyDescent="0.3">
      <c r="A30" s="12"/>
      <c r="B30" s="11" t="s">
        <v>36</v>
      </c>
      <c r="C30" s="11"/>
      <c r="D30" s="11"/>
      <c r="E30" s="1"/>
      <c r="F30" s="1"/>
      <c r="G30" s="1"/>
      <c r="H30" s="1"/>
      <c r="I30" s="1"/>
      <c r="J30" s="21"/>
      <c r="K30" s="21"/>
      <c r="L30" s="21"/>
      <c r="M30" s="21"/>
      <c r="N30" s="21"/>
      <c r="O30" s="21"/>
    </row>
    <row r="31" spans="1:15" ht="19.5" customHeight="1" x14ac:dyDescent="0.3">
      <c r="A31" s="12" t="s">
        <v>40</v>
      </c>
      <c r="B31" s="11" t="s">
        <v>42</v>
      </c>
      <c r="C31" s="11"/>
      <c r="D31" s="11"/>
      <c r="E31" s="1">
        <f t="shared" ref="E31" si="12">E32+E33+E34</f>
        <v>0</v>
      </c>
      <c r="F31" s="1">
        <f t="shared" ref="F31:J31" si="13">F32+F33+F34</f>
        <v>0</v>
      </c>
      <c r="G31" s="1">
        <f t="shared" si="13"/>
        <v>0</v>
      </c>
      <c r="H31" s="1">
        <f t="shared" si="13"/>
        <v>0</v>
      </c>
      <c r="I31" s="1">
        <f t="shared" si="13"/>
        <v>0</v>
      </c>
      <c r="J31" s="1">
        <f t="shared" si="13"/>
        <v>0</v>
      </c>
      <c r="K31" s="21"/>
      <c r="L31" s="21"/>
      <c r="M31" s="21"/>
      <c r="N31" s="21"/>
      <c r="O31" s="21"/>
    </row>
    <row r="32" spans="1:15" ht="19.5" customHeight="1" x14ac:dyDescent="0.3">
      <c r="A32" s="12"/>
      <c r="B32" s="11" t="s">
        <v>35</v>
      </c>
      <c r="C32" s="11"/>
      <c r="D32" s="11"/>
      <c r="E32" s="1"/>
      <c r="F32" s="1"/>
      <c r="G32" s="1"/>
      <c r="H32" s="1"/>
      <c r="I32" s="1"/>
      <c r="J32" s="21"/>
      <c r="K32" s="21"/>
      <c r="L32" s="21"/>
      <c r="M32" s="21"/>
      <c r="N32" s="21"/>
      <c r="O32" s="21"/>
    </row>
    <row r="33" spans="1:15" ht="19.5" customHeight="1" x14ac:dyDescent="0.3">
      <c r="A33" s="12"/>
      <c r="B33" s="11" t="s">
        <v>33</v>
      </c>
      <c r="C33" s="11"/>
      <c r="D33" s="11"/>
      <c r="E33" s="1"/>
      <c r="F33" s="1"/>
      <c r="G33" s="1"/>
      <c r="H33" s="1"/>
      <c r="I33" s="1"/>
      <c r="J33" s="21"/>
      <c r="K33" s="21"/>
      <c r="L33" s="21"/>
      <c r="M33" s="21"/>
      <c r="N33" s="21"/>
      <c r="O33" s="21"/>
    </row>
    <row r="34" spans="1:15" ht="19.5" customHeight="1" x14ac:dyDescent="0.3">
      <c r="A34" s="12"/>
      <c r="B34" s="11" t="s">
        <v>34</v>
      </c>
      <c r="C34" s="11"/>
      <c r="D34" s="11"/>
      <c r="E34" s="13"/>
      <c r="F34" s="13"/>
      <c r="G34" s="13"/>
      <c r="H34" s="13"/>
      <c r="I34" s="13"/>
      <c r="J34" s="21"/>
      <c r="K34" s="21"/>
      <c r="L34" s="21"/>
      <c r="M34" s="21"/>
      <c r="N34" s="21"/>
      <c r="O34" s="21"/>
    </row>
    <row r="35" spans="1:15" ht="34.5" customHeight="1" x14ac:dyDescent="0.3">
      <c r="A35" s="10" t="s">
        <v>28</v>
      </c>
      <c r="B35" s="20" t="s">
        <v>10</v>
      </c>
      <c r="C35" s="20"/>
      <c r="D35" s="20"/>
      <c r="E35" s="1"/>
      <c r="F35" s="1"/>
      <c r="G35" s="1"/>
      <c r="H35" s="1"/>
      <c r="I35" s="1"/>
      <c r="J35" s="21"/>
      <c r="K35" s="21"/>
      <c r="L35" s="21"/>
      <c r="M35" s="21"/>
      <c r="N35" s="21"/>
      <c r="O35" s="21"/>
    </row>
    <row r="36" spans="1:15" ht="58.5" customHeight="1" x14ac:dyDescent="0.3">
      <c r="A36" s="10" t="s">
        <v>29</v>
      </c>
      <c r="B36" s="20" t="s">
        <v>23</v>
      </c>
      <c r="C36" s="20">
        <v>1</v>
      </c>
      <c r="D36" s="20"/>
      <c r="E36" s="1">
        <v>1</v>
      </c>
      <c r="F36" s="1"/>
      <c r="G36" s="1"/>
      <c r="H36" s="1">
        <v>1</v>
      </c>
      <c r="I36" s="1"/>
      <c r="J36" s="21"/>
      <c r="K36" s="21"/>
      <c r="L36" s="21"/>
      <c r="M36" s="21"/>
      <c r="N36" s="21"/>
      <c r="O36" s="21"/>
    </row>
    <row r="37" spans="1:15" ht="19.5" customHeight="1" x14ac:dyDescent="0.3">
      <c r="A37" s="10"/>
      <c r="B37" s="20" t="s">
        <v>19</v>
      </c>
      <c r="C37" s="20"/>
      <c r="D37" s="20"/>
      <c r="E37" s="1"/>
      <c r="F37" s="1"/>
      <c r="G37" s="1"/>
      <c r="H37" s="1"/>
      <c r="I37" s="1"/>
      <c r="J37" s="21"/>
      <c r="K37" s="21"/>
      <c r="L37" s="21"/>
      <c r="M37" s="21"/>
      <c r="N37" s="21"/>
      <c r="O37" s="21"/>
    </row>
    <row r="38" spans="1:15" ht="20.25" customHeight="1" x14ac:dyDescent="0.3">
      <c r="A38" s="10"/>
      <c r="B38" s="20" t="s">
        <v>20</v>
      </c>
      <c r="C38" s="20"/>
      <c r="D38" s="20"/>
      <c r="E38" s="1"/>
      <c r="F38" s="1"/>
      <c r="G38" s="1"/>
      <c r="H38" s="1"/>
      <c r="I38" s="1"/>
      <c r="J38" s="21"/>
      <c r="K38" s="21"/>
      <c r="L38" s="21"/>
      <c r="M38" s="21"/>
      <c r="N38" s="21"/>
      <c r="O38" s="21"/>
    </row>
    <row r="39" spans="1:15" ht="18" customHeight="1" x14ac:dyDescent="0.3">
      <c r="A39" s="10"/>
      <c r="B39" s="20" t="s">
        <v>21</v>
      </c>
      <c r="C39" s="20">
        <v>1</v>
      </c>
      <c r="D39" s="20"/>
      <c r="E39" s="1">
        <v>1</v>
      </c>
      <c r="F39" s="1"/>
      <c r="G39" s="1"/>
      <c r="H39" s="1">
        <v>1</v>
      </c>
      <c r="I39" s="1"/>
      <c r="J39" s="21"/>
      <c r="K39" s="21"/>
      <c r="L39" s="21"/>
      <c r="M39" s="21"/>
      <c r="N39" s="21"/>
      <c r="O39" s="21"/>
    </row>
    <row r="40" spans="1:15" ht="36" customHeight="1" x14ac:dyDescent="0.3">
      <c r="A40" s="14">
        <v>3</v>
      </c>
      <c r="B40" s="11" t="s">
        <v>11</v>
      </c>
      <c r="C40" s="11">
        <v>78.900000000000006</v>
      </c>
      <c r="D40" s="11"/>
      <c r="E40" s="1">
        <v>101.7</v>
      </c>
      <c r="F40" s="1"/>
      <c r="G40" s="1"/>
      <c r="H40" s="1">
        <v>84</v>
      </c>
      <c r="I40" s="1">
        <f>F40*1.038</f>
        <v>0</v>
      </c>
      <c r="J40" s="21"/>
      <c r="K40" s="21">
        <v>22.8</v>
      </c>
      <c r="L40" s="21"/>
      <c r="M40" s="21">
        <v>-17.7</v>
      </c>
      <c r="N40" s="21"/>
      <c r="O40" s="21"/>
    </row>
    <row r="41" spans="1:15" ht="12.75" customHeight="1" x14ac:dyDescent="0.3">
      <c r="A41" s="15"/>
      <c r="B41" s="16"/>
      <c r="C41" s="16"/>
      <c r="D41" s="16"/>
      <c r="E41" s="17"/>
      <c r="F41" s="17"/>
      <c r="G41" s="17"/>
      <c r="H41" s="17"/>
      <c r="I41" s="17"/>
    </row>
    <row r="42" spans="1:15" ht="9.75" customHeight="1" x14ac:dyDescent="0.3">
      <c r="A42" s="6"/>
      <c r="B42" s="6"/>
      <c r="C42" s="6"/>
      <c r="D42" s="6"/>
      <c r="E42" s="19"/>
      <c r="F42" s="19"/>
      <c r="G42" s="19"/>
      <c r="H42" s="19"/>
      <c r="I42" s="19"/>
    </row>
    <row r="43" spans="1:15" x14ac:dyDescent="0.3">
      <c r="B43" s="3" t="s">
        <v>13</v>
      </c>
      <c r="E43" s="18"/>
    </row>
  </sheetData>
  <mergeCells count="16">
    <mergeCell ref="A4:A6"/>
    <mergeCell ref="B4:B6"/>
    <mergeCell ref="C4:D4"/>
    <mergeCell ref="C2:N2"/>
    <mergeCell ref="K5:L5"/>
    <mergeCell ref="M5:N5"/>
    <mergeCell ref="K4:N4"/>
    <mergeCell ref="C5:C6"/>
    <mergeCell ref="D5:D6"/>
    <mergeCell ref="O4:O6"/>
    <mergeCell ref="E4:G4"/>
    <mergeCell ref="E5:E6"/>
    <mergeCell ref="F5:F6"/>
    <mergeCell ref="H4:J4"/>
    <mergeCell ref="H5:H6"/>
    <mergeCell ref="I5:I6"/>
  </mergeCells>
  <pageMargins left="0.19685039370078741" right="0.19685039370078741" top="0.42" bottom="0.15748031496062992" header="0.15748031496062992" footer="0.15748031496062992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бюджету (2)</vt:lpstr>
      <vt:lpstr>'приложение к бюджету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2020-11-03T07:52:12Z</dcterms:modified>
</cp:coreProperties>
</file>